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80" activeTab="0"/>
  </bookViews>
  <sheets>
    <sheet name="2011-2010" sheetId="1" r:id="rId1"/>
  </sheets>
  <definedNames>
    <definedName name="_xlnm.Print_Area" localSheetId="0">'2011-2010'!$A$1:$H$34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<sst xmlns="http://schemas.openxmlformats.org/spreadsheetml/2006/main" count="55" uniqueCount="53">
  <si>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</si>
  <si>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</si>
  <si>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</si>
  <si>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</si>
  <si>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</si>
  <si>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</si>
  <si>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</si>
  <si>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</si>
  <si>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</si>
  <si>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</si>
  <si>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</si>
  <si>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</si>
  <si>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</si>
  <si>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</si>
  <si>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</si>
  <si>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</si>
  <si>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</si>
  <si>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</si>
  <si>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</si>
  <si>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</si>
  <si>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</si>
  <si>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</si>
  <si>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</si>
  <si>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</si>
  <si>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</si>
  <si>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</si>
  <si>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</si>
  <si>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</si>
  <si>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</si>
  <si>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</si>
  <si>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</si>
  <si>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</si>
  <si>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</si>
  <si>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</si>
  <si>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</si>
  <si>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</si>
  <si>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</si>
  <si>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</si>
  <si>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</si>
  <si>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</si>
  <si>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</si>
  <si>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</si>
  <si>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</si>
  <si>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</si>
  <si>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</si>
  <si>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</si>
  <si>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</si>
  <si>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</si>
  <si>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2011-2010</t>
  </si>
  <si>
    <t>*المصدر : مركز دبي للإحصاء</t>
  </si>
  <si>
    <t xml:space="preserve">*Source : Dubai Statistic Centre </t>
  </si>
  <si>
    <r>
      <t>Gross Domestic Product at Current Prices  - Emirate of Dubai</t>
    </r>
    <r>
      <rPr>
        <b/>
        <sz val="14"/>
        <rFont val="Wisoft pro"/>
        <family val="0"/>
      </rPr>
      <t>*</t>
    </r>
  </si>
  <si>
    <t>الناتج المحلي الاجمالي لإمارة دبي بالأسعار الجارية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</si>
</sst>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16" xfId="57" applyFont="1" applyFill="1" applyBorder="1" applyAlignment="1">
      <alignment horizontal="center" vertical="center" wrapText="1" readingOrder="2"/>
      <protection/>
    </xf>
    <xf numFmtId="0" fontId="10" fillId="35" borderId="17" xfId="57" applyFont="1" applyFill="1" applyBorder="1" applyAlignment="1">
      <alignment horizontal="center" vertical="center" wrapText="1" readingOrder="2"/>
      <protection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18" xfId="57" applyFont="1" applyFill="1" applyBorder="1" applyAlignment="1">
      <alignment horizontal="center" vertical="center" wrapText="1"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8" fillId="35" borderId="21" xfId="57" applyFont="1" applyFill="1" applyBorder="1" applyAlignment="1">
      <alignment horizontal="center" vertical="center" wrapText="1"/>
      <protection/>
    </xf>
    <xf numFmtId="0" fontId="10" fillId="35" borderId="22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8" fillId="35" borderId="24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60" zoomScaleNormal="60" zoomScaleSheetLayoutView="70" zoomScalePageLayoutView="0" workbookViewId="0" topLeftCell="A4">
      <selection activeCell="A11" sqref="A11:A13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">
      <c r="A7" s="42" t="s">
        <v>52</v>
      </c>
      <c r="B7" s="42"/>
      <c r="C7" s="42"/>
      <c r="D7" s="42"/>
      <c r="E7" s="42"/>
      <c r="F7" s="42"/>
      <c r="G7" s="42"/>
      <c r="H7" s="42"/>
      <c r="I7" s="4"/>
      <c r="J7" s="5"/>
      <c r="K7" s="6"/>
      <c r="L7" s="6"/>
      <c r="M7" s="6"/>
    </row>
    <row r="8" spans="1:13" ht="18">
      <c r="A8" s="43" t="s">
        <v>51</v>
      </c>
      <c r="B8" s="43"/>
      <c r="C8" s="43"/>
      <c r="D8" s="43"/>
      <c r="E8" s="43"/>
      <c r="F8" s="43"/>
      <c r="G8" s="43"/>
      <c r="H8" s="43"/>
      <c r="I8" s="4"/>
      <c r="J8" s="7"/>
      <c r="K8" s="6"/>
      <c r="L8" s="6"/>
      <c r="M8" s="6"/>
    </row>
    <row r="9" spans="1:13" ht="18">
      <c r="A9" s="44" t="s">
        <v>48</v>
      </c>
      <c r="B9" s="44"/>
      <c r="C9" s="44"/>
      <c r="D9" s="44"/>
      <c r="E9" s="44"/>
      <c r="F9" s="44"/>
      <c r="G9" s="44"/>
      <c r="H9" s="44"/>
      <c r="I9" s="8"/>
      <c r="J9" s="5"/>
      <c r="K9" s="6"/>
      <c r="L9" s="6"/>
      <c r="M9" s="6"/>
    </row>
    <row r="10" spans="1:13" ht="14.2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45" t="s">
        <v>2</v>
      </c>
      <c r="B11" s="48">
        <v>2010</v>
      </c>
      <c r="C11" s="49"/>
      <c r="D11" s="48">
        <v>2011</v>
      </c>
      <c r="E11" s="49"/>
      <c r="F11" s="50" t="s">
        <v>3</v>
      </c>
      <c r="G11" s="50" t="s">
        <v>4</v>
      </c>
      <c r="H11" s="48" t="s">
        <v>5</v>
      </c>
      <c r="I11" s="2"/>
      <c r="J11" s="2"/>
      <c r="K11" s="2"/>
      <c r="L11" s="2"/>
      <c r="M11" s="2"/>
    </row>
    <row r="12" spans="1:13" ht="39.75" customHeight="1">
      <c r="A12" s="46"/>
      <c r="B12" s="37" t="s">
        <v>6</v>
      </c>
      <c r="C12" s="39" t="s">
        <v>7</v>
      </c>
      <c r="D12" s="37" t="s">
        <v>6</v>
      </c>
      <c r="E12" s="39" t="s">
        <v>7</v>
      </c>
      <c r="F12" s="51"/>
      <c r="G12" s="51"/>
      <c r="H12" s="53"/>
      <c r="I12" s="13"/>
      <c r="J12" s="13"/>
      <c r="K12" s="13"/>
      <c r="L12" s="13"/>
      <c r="M12" s="13"/>
    </row>
    <row r="13" spans="1:13" ht="39.75" customHeight="1">
      <c r="A13" s="47"/>
      <c r="B13" s="38"/>
      <c r="C13" s="40"/>
      <c r="D13" s="38"/>
      <c r="E13" s="40"/>
      <c r="F13" s="52"/>
      <c r="G13" s="52"/>
      <c r="H13" s="54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481.78382892204434</v>
      </c>
      <c r="C14" s="16">
        <f aca="true" t="shared" si="0" ref="C14:C32">B14/$B$33*100</f>
        <v>0.15427596165161486</v>
      </c>
      <c r="D14" s="15">
        <v>482.22682070414623</v>
      </c>
      <c r="E14" s="16">
        <f aca="true" t="shared" si="1" ref="E14:E32">D14/$D$33*100</f>
        <v>0.14988163473705882</v>
      </c>
      <c r="F14" s="16">
        <f>(D14/B14-1)*100</f>
        <v>0.09194824639362498</v>
      </c>
      <c r="G14" s="16">
        <f aca="true" t="shared" si="2" ref="G14:G32">(D14-B14)/$B$33*100</f>
        <v>0.00014185404134556663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6335.2557064452785</v>
      </c>
      <c r="C15" s="16">
        <f t="shared" si="0"/>
        <v>2.0286643256738945</v>
      </c>
      <c r="D15" s="15">
        <v>7126.563606076805</v>
      </c>
      <c r="E15" s="16">
        <f t="shared" si="1"/>
        <v>2.2150178245513676</v>
      </c>
      <c r="F15" s="16">
        <f>(D15/B15-1)*100</f>
        <v>12.490543970095413</v>
      </c>
      <c r="G15" s="16">
        <f t="shared" si="2"/>
        <v>0.25339120960393735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27651.884552161267</v>
      </c>
      <c r="C16" s="16">
        <f t="shared" si="0"/>
        <v>8.854637338718943</v>
      </c>
      <c r="D16" s="15">
        <v>28533.14043822167</v>
      </c>
      <c r="E16" s="16">
        <f t="shared" si="1"/>
        <v>8.868427780143113</v>
      </c>
      <c r="F16" s="16">
        <f aca="true" t="shared" si="3" ref="F16:F32">(D16/B16-1)*100</f>
        <v>3.1869650128114824</v>
      </c>
      <c r="G16" s="16">
        <f t="shared" si="2"/>
        <v>0.2821941939963149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6922.701868550784</v>
      </c>
      <c r="C17" s="16">
        <f t="shared" si="0"/>
        <v>2.216775291913987</v>
      </c>
      <c r="D17" s="15">
        <v>8787.25880650711</v>
      </c>
      <c r="E17" s="16">
        <f t="shared" si="1"/>
        <v>2.731180967607217</v>
      </c>
      <c r="F17" s="16">
        <f t="shared" si="3"/>
        <v>26.933948238141568</v>
      </c>
      <c r="G17" s="16">
        <f t="shared" si="2"/>
        <v>0.5970651096800248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29336.727893844647</v>
      </c>
      <c r="C18" s="16">
        <f t="shared" si="0"/>
        <v>9.394154879920148</v>
      </c>
      <c r="D18" s="15">
        <v>27016.6158472651</v>
      </c>
      <c r="E18" s="16">
        <f t="shared" si="1"/>
        <v>8.3970745184568</v>
      </c>
      <c r="F18" s="16">
        <f t="shared" si="3"/>
        <v>-7.908557678875794</v>
      </c>
      <c r="G18" s="16">
        <f t="shared" si="2"/>
        <v>-0.7429421571214097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85830.14006193438</v>
      </c>
      <c r="C19" s="16">
        <f t="shared" si="0"/>
        <v>27.484374945449407</v>
      </c>
      <c r="D19" s="15">
        <v>89382.72293978922</v>
      </c>
      <c r="E19" s="16">
        <f t="shared" si="1"/>
        <v>27.781176940559227</v>
      </c>
      <c r="F19" s="16">
        <f t="shared" si="3"/>
        <v>4.139085495248329</v>
      </c>
      <c r="G19" s="16">
        <f t="shared" si="2"/>
        <v>1.1376017768267606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35379.170682174736</v>
      </c>
      <c r="C20" s="16">
        <f t="shared" si="0"/>
        <v>11.329055173232662</v>
      </c>
      <c r="D20" s="15">
        <v>37444.83503632032</v>
      </c>
      <c r="E20" s="16">
        <f t="shared" si="1"/>
        <v>11.63828482104776</v>
      </c>
      <c r="F20" s="16">
        <f t="shared" si="3"/>
        <v>5.838645492010763</v>
      </c>
      <c r="G20" s="16">
        <f t="shared" si="2"/>
        <v>0.6614633691593599</v>
      </c>
      <c r="H20" s="17" t="s">
        <v>21</v>
      </c>
      <c r="I20" s="18"/>
    </row>
    <row r="21" spans="1:9" ht="39.75" customHeight="1">
      <c r="A21" s="14" t="s">
        <v>22</v>
      </c>
      <c r="B21" s="15">
        <v>7822.517683533946</v>
      </c>
      <c r="C21" s="16">
        <f t="shared" si="0"/>
        <v>2.5049127133721925</v>
      </c>
      <c r="D21" s="15">
        <v>10040.449469876135</v>
      </c>
      <c r="E21" s="16">
        <f t="shared" si="1"/>
        <v>3.120687019943127</v>
      </c>
      <c r="F21" s="16">
        <f t="shared" si="3"/>
        <v>28.353170629589464</v>
      </c>
      <c r="G21" s="16">
        <f t="shared" si="2"/>
        <v>0.710222175744697</v>
      </c>
      <c r="H21" s="17" t="s">
        <v>23</v>
      </c>
      <c r="I21" s="18"/>
    </row>
    <row r="22" spans="1:9" ht="39.75" customHeight="1">
      <c r="A22" s="14" t="s">
        <v>24</v>
      </c>
      <c r="B22" s="15">
        <v>10889.570669177792</v>
      </c>
      <c r="C22" s="16">
        <f t="shared" si="0"/>
        <v>3.4870389708170495</v>
      </c>
      <c r="D22" s="15">
        <v>11038.763096398106</v>
      </c>
      <c r="E22" s="16">
        <f t="shared" si="1"/>
        <v>3.4309743617067125</v>
      </c>
      <c r="F22" s="16">
        <f t="shared" si="3"/>
        <v>1.3700487535527328</v>
      </c>
      <c r="G22" s="16">
        <f t="shared" si="2"/>
        <v>0.04777413395557697</v>
      </c>
      <c r="H22" s="17" t="s">
        <v>25</v>
      </c>
      <c r="I22" s="18"/>
    </row>
    <row r="23" spans="1:9" ht="39.75" customHeight="1">
      <c r="A23" s="14" t="s">
        <v>26</v>
      </c>
      <c r="B23" s="15">
        <v>37845.7025764063</v>
      </c>
      <c r="C23" s="16">
        <f t="shared" si="0"/>
        <v>12.118883633806679</v>
      </c>
      <c r="D23" s="15">
        <v>38974.967218079604</v>
      </c>
      <c r="E23" s="16">
        <f t="shared" si="1"/>
        <v>12.113867478252484</v>
      </c>
      <c r="F23" s="16">
        <f t="shared" si="3"/>
        <v>2.983864916745671</v>
      </c>
      <c r="G23" s="16">
        <f t="shared" si="2"/>
        <v>0.3616111170503917</v>
      </c>
      <c r="H23" s="17" t="s">
        <v>27</v>
      </c>
      <c r="I23" s="18"/>
    </row>
    <row r="24" spans="1:9" ht="39.75" customHeight="1">
      <c r="A24" s="14" t="s">
        <v>28</v>
      </c>
      <c r="B24" s="15">
        <v>20051.192810901375</v>
      </c>
      <c r="C24" s="16">
        <f t="shared" si="0"/>
        <v>6.420757334435753</v>
      </c>
      <c r="D24" s="15">
        <v>19104.65754847615</v>
      </c>
      <c r="E24" s="16">
        <f t="shared" si="1"/>
        <v>5.9379470023589995</v>
      </c>
      <c r="F24" s="16">
        <f t="shared" si="3"/>
        <v>-4.7205932901439045</v>
      </c>
      <c r="G24" s="16">
        <f t="shared" si="2"/>
        <v>-0.3030978399057965</v>
      </c>
      <c r="H24" s="17" t="s">
        <v>29</v>
      </c>
      <c r="I24" s="18"/>
    </row>
    <row r="25" spans="1:9" ht="39.75" customHeight="1">
      <c r="A25" s="14" t="s">
        <v>30</v>
      </c>
      <c r="B25" s="15">
        <v>10350.097106651685</v>
      </c>
      <c r="C25" s="16">
        <f t="shared" si="0"/>
        <v>3.314289705175333</v>
      </c>
      <c r="D25" s="15">
        <v>9772.033774983587</v>
      </c>
      <c r="E25" s="16">
        <f t="shared" si="1"/>
        <v>3.0372603389450976</v>
      </c>
      <c r="F25" s="16">
        <f t="shared" si="3"/>
        <v>-5.585100561970524</v>
      </c>
      <c r="G25" s="16">
        <f t="shared" si="2"/>
        <v>-0.18510641294907862</v>
      </c>
      <c r="H25" s="17" t="s">
        <v>31</v>
      </c>
      <c r="I25" s="18"/>
    </row>
    <row r="26" spans="1:9" ht="39.75" customHeight="1">
      <c r="A26" s="14" t="s">
        <v>32</v>
      </c>
      <c r="B26" s="15">
        <v>7932.369173225774</v>
      </c>
      <c r="C26" s="16">
        <f t="shared" si="0"/>
        <v>2.5400891622143793</v>
      </c>
      <c r="D26" s="15">
        <v>7640.81442202448</v>
      </c>
      <c r="E26" s="16">
        <f t="shared" si="1"/>
        <v>2.3748528848380532</v>
      </c>
      <c r="F26" s="16">
        <f t="shared" si="3"/>
        <v>-3.675506583649457</v>
      </c>
      <c r="G26" s="16">
        <f t="shared" si="2"/>
        <v>-0.09336114438775593</v>
      </c>
      <c r="H26" s="17" t="s">
        <v>33</v>
      </c>
      <c r="I26" s="18"/>
    </row>
    <row r="27" spans="1:9" ht="39.75" customHeight="1">
      <c r="A27" s="14" t="s">
        <v>34</v>
      </c>
      <c r="B27" s="15">
        <v>17525.569338557318</v>
      </c>
      <c r="C27" s="16">
        <f t="shared" si="0"/>
        <v>5.612006673713978</v>
      </c>
      <c r="D27" s="15">
        <v>17379.93275623548</v>
      </c>
      <c r="E27" s="16">
        <f t="shared" si="1"/>
        <v>5.401882726723941</v>
      </c>
      <c r="F27" s="16">
        <f t="shared" si="3"/>
        <v>-0.8309948710278237</v>
      </c>
      <c r="G27" s="16">
        <f t="shared" si="2"/>
        <v>-0.04663548762030246</v>
      </c>
      <c r="H27" s="17" t="s">
        <v>35</v>
      </c>
      <c r="I27" s="18"/>
    </row>
    <row r="28" spans="1:9" ht="39.75" customHeight="1">
      <c r="A28" s="14" t="s">
        <v>36</v>
      </c>
      <c r="B28" s="15">
        <v>3380.5908943485865</v>
      </c>
      <c r="C28" s="16">
        <f t="shared" si="0"/>
        <v>1.082526809468132</v>
      </c>
      <c r="D28" s="15">
        <v>3599.516203778058</v>
      </c>
      <c r="E28" s="16">
        <f t="shared" si="1"/>
        <v>1.1187709802142674</v>
      </c>
      <c r="F28" s="16">
        <f t="shared" si="3"/>
        <v>6.475948030134426</v>
      </c>
      <c r="G28" s="16">
        <f t="shared" si="2"/>
        <v>0.07010387359342862</v>
      </c>
      <c r="H28" s="17" t="s">
        <v>37</v>
      </c>
      <c r="I28" s="18"/>
    </row>
    <row r="29" spans="1:9" ht="39.75" customHeight="1">
      <c r="A29" s="14" t="s">
        <v>38</v>
      </c>
      <c r="B29" s="15">
        <v>1801.499998074163</v>
      </c>
      <c r="C29" s="16">
        <f t="shared" si="0"/>
        <v>0.5768731284321382</v>
      </c>
      <c r="D29" s="15">
        <v>2185.593010552002</v>
      </c>
      <c r="E29" s="16">
        <f t="shared" si="1"/>
        <v>0.6793074114233052</v>
      </c>
      <c r="F29" s="16">
        <f t="shared" si="3"/>
        <v>21.32073343815939</v>
      </c>
      <c r="G29" s="16">
        <f t="shared" si="2"/>
        <v>0.12299358198938712</v>
      </c>
      <c r="H29" s="17" t="s">
        <v>39</v>
      </c>
      <c r="I29" s="18"/>
    </row>
    <row r="30" spans="1:9" ht="39.75" customHeight="1">
      <c r="A30" s="14" t="s">
        <v>40</v>
      </c>
      <c r="B30" s="15">
        <v>391.7504315645516</v>
      </c>
      <c r="C30" s="16">
        <f t="shared" si="0"/>
        <v>0.1254456271234366</v>
      </c>
      <c r="D30" s="15">
        <v>501.7345586590909</v>
      </c>
      <c r="E30" s="16">
        <f t="shared" si="1"/>
        <v>0.15594486375953392</v>
      </c>
      <c r="F30" s="16">
        <f t="shared" si="3"/>
        <v>28.075049376535645</v>
      </c>
      <c r="G30" s="16">
        <f t="shared" si="2"/>
        <v>0.0352189217556096</v>
      </c>
      <c r="H30" s="17" t="s">
        <v>41</v>
      </c>
      <c r="I30" s="18"/>
    </row>
    <row r="31" spans="1:9" ht="39.75" customHeight="1">
      <c r="A31" s="14" t="s">
        <v>42</v>
      </c>
      <c r="B31" s="15">
        <v>912.5712233793028</v>
      </c>
      <c r="C31" s="16">
        <f t="shared" si="0"/>
        <v>0.29222193567068216</v>
      </c>
      <c r="D31" s="15">
        <v>1064.6558558184943</v>
      </c>
      <c r="E31" s="16">
        <f t="shared" si="1"/>
        <v>0.33090726863647113</v>
      </c>
      <c r="F31" s="16">
        <f t="shared" si="3"/>
        <v>16.665508241210315</v>
      </c>
      <c r="G31" s="16">
        <f t="shared" si="2"/>
        <v>0.048700270771821846</v>
      </c>
      <c r="H31" s="17" t="s">
        <v>43</v>
      </c>
      <c r="I31" s="18"/>
    </row>
    <row r="32" spans="1:9" ht="48" customHeight="1">
      <c r="A32" s="14" t="s">
        <v>44</v>
      </c>
      <c r="B32" s="15">
        <v>1445.9401611172275</v>
      </c>
      <c r="C32" s="16">
        <f t="shared" si="0"/>
        <v>0.4630163892095805</v>
      </c>
      <c r="D32" s="15">
        <v>1661.9500866143426</v>
      </c>
      <c r="E32" s="16">
        <f t="shared" si="1"/>
        <v>0.5165531760954838</v>
      </c>
      <c r="F32" s="16">
        <f t="shared" si="3"/>
        <v>14.939063960310218</v>
      </c>
      <c r="G32" s="16">
        <f t="shared" si="2"/>
        <v>0.06917031453073808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312287.0366609712</v>
      </c>
      <c r="C33" s="22">
        <f>B33/B33*100</f>
        <v>100</v>
      </c>
      <c r="D33" s="22">
        <f>SUM(D14:D32)</f>
        <v>321738.43149637984</v>
      </c>
      <c r="E33" s="22">
        <f>D33/$D$33*100</f>
        <v>100</v>
      </c>
      <c r="F33" s="23">
        <f>(D33/B33-1)*100</f>
        <v>3.026508860715027</v>
      </c>
      <c r="G33" s="23">
        <f>(D33-B33)/$B$33*100</f>
        <v>3.0265088607150217</v>
      </c>
      <c r="H33" s="24" t="s">
        <v>47</v>
      </c>
      <c r="I33" s="25"/>
    </row>
    <row r="34" spans="1:8" ht="32.25" customHeight="1">
      <c r="A34" s="36" t="s">
        <v>49</v>
      </c>
      <c r="B34" s="26"/>
      <c r="C34" s="26"/>
      <c r="D34" s="26"/>
      <c r="E34" s="41" t="s">
        <v>50</v>
      </c>
      <c r="F34" s="41"/>
      <c r="G34" s="41"/>
      <c r="H34" s="41"/>
    </row>
    <row r="35" spans="1:8" ht="14.25">
      <c r="A35" s="32"/>
      <c r="B35" s="33"/>
      <c r="C35" s="33"/>
      <c r="D35" s="34"/>
      <c r="E35" s="33"/>
      <c r="F35" s="33"/>
      <c r="G35" s="33"/>
      <c r="H35" s="35"/>
    </row>
    <row r="36" ht="14.25">
      <c r="H36" s="1"/>
    </row>
    <row r="37" spans="1:7" ht="14.25">
      <c r="A37" s="31"/>
      <c r="B37" s="1"/>
      <c r="C37" s="1"/>
      <c r="D37" s="1"/>
      <c r="E37" s="1"/>
      <c r="F37" s="28"/>
      <c r="G37" s="1"/>
    </row>
    <row r="38" spans="1:8" ht="14.25">
      <c r="A38" s="1"/>
      <c r="H38" s="1"/>
    </row>
    <row r="40" spans="2:7" ht="14.25">
      <c r="B40" s="1"/>
      <c r="C40" s="29"/>
      <c r="D40" s="1"/>
      <c r="E40" s="29"/>
      <c r="F40" s="1"/>
      <c r="G40" s="1"/>
    </row>
    <row r="41" spans="1:8" ht="14.25">
      <c r="A41" s="1"/>
      <c r="B41" s="1"/>
      <c r="C41" s="29"/>
      <c r="D41" s="1"/>
      <c r="E41" s="29"/>
      <c r="F41" s="1"/>
      <c r="G41" s="1"/>
      <c r="H41" s="1"/>
    </row>
    <row r="42" spans="1:8" ht="14.25">
      <c r="A42" s="1"/>
      <c r="B42" s="1"/>
      <c r="C42" s="29"/>
      <c r="D42" s="1"/>
      <c r="E42" s="29"/>
      <c r="F42" s="1"/>
      <c r="G42" s="1"/>
      <c r="H42" s="1"/>
    </row>
    <row r="43" spans="1:8" ht="14.25">
      <c r="A43" s="1"/>
      <c r="B43" s="1"/>
      <c r="C43" s="29"/>
      <c r="D43" s="1"/>
      <c r="E43" s="29"/>
      <c r="F43" s="1"/>
      <c r="G43" s="1"/>
      <c r="H43" s="1"/>
    </row>
    <row r="44" spans="1:8" ht="14.25">
      <c r="A44" s="1"/>
      <c r="C44" s="29"/>
      <c r="D44" s="1"/>
      <c r="E44" s="29"/>
      <c r="H44" s="1"/>
    </row>
    <row r="45" spans="3:5" ht="14.25">
      <c r="C45" s="29"/>
      <c r="D45" s="1"/>
      <c r="E45" s="29"/>
    </row>
    <row r="46" spans="3:5" ht="14.25">
      <c r="C46" s="29"/>
      <c r="D46" s="1"/>
      <c r="E46" s="29"/>
    </row>
    <row r="47" spans="3:5" ht="14.25">
      <c r="C47" s="29"/>
      <c r="D47" s="1"/>
      <c r="E47" s="29"/>
    </row>
    <row r="48" spans="3:5" ht="14.25">
      <c r="C48" s="29"/>
      <c r="D48" s="1"/>
      <c r="E48" s="29"/>
    </row>
    <row r="49" spans="3:5" ht="14.25">
      <c r="C49" s="29"/>
      <c r="D49" s="1"/>
      <c r="E49" s="29"/>
    </row>
    <row r="50" spans="3:5" ht="14.25">
      <c r="C50" s="29"/>
      <c r="D50" s="1"/>
      <c r="E50" s="29"/>
    </row>
    <row r="51" spans="3:5" ht="14.25">
      <c r="C51" s="29"/>
      <c r="D51" s="1"/>
      <c r="E51" s="29"/>
    </row>
    <row r="52" spans="3:5" ht="14.25">
      <c r="C52" s="29"/>
      <c r="D52" s="1"/>
      <c r="E52" s="29"/>
    </row>
    <row r="53" spans="3:5" ht="14.25">
      <c r="C53" s="29"/>
      <c r="D53" s="1"/>
      <c r="E53" s="29"/>
    </row>
    <row r="54" spans="3:5" ht="14.25">
      <c r="C54" s="29"/>
      <c r="D54" s="1"/>
      <c r="E54" s="29"/>
    </row>
  </sheetData>
  <sheetProtection/>
  <mergeCells count="14">
    <mergeCell ref="D11:E11"/>
    <mergeCell ref="F11:F13"/>
    <mergeCell ref="G11:G13"/>
    <mergeCell ref="H11:H13"/>
    <mergeCell ref="B12:B13"/>
    <mergeCell ref="C12:C13"/>
    <mergeCell ref="D12:D13"/>
    <mergeCell ref="E12:E13"/>
    <mergeCell ref="E34:H34"/>
    <mergeCell ref="A7:H7"/>
    <mergeCell ref="A8:H8"/>
    <mergeCell ref="A9:H9"/>
    <mergeCell ref="A11:A13"/>
    <mergeCell ref="B11:C11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 - Emirate of Dubai</dc:title>
  <dc:subject/>
  <dc:creator>Thuraya Saif Saeed AlKharoosi</dc:creator>
  <cp:keywords/>
  <dc:description/>
  <cp:lastModifiedBy>Asma Abdulla Rashed Mohammad Almarri</cp:lastModifiedBy>
  <cp:lastPrinted>2019-03-31T07:10:28Z</cp:lastPrinted>
  <dcterms:created xsi:type="dcterms:W3CDTF">2019-03-26T14:20:44Z</dcterms:created>
  <dcterms:modified xsi:type="dcterms:W3CDTF">2021-04-08T07:31:29Z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2011-12-29T00:00:00Z</vt:lpwstr>
  </property>
  <property fmtid="{D5CDD505-2E9C-101B-9397-08002B2CF9AE}" pid="4" name="Topic_Id">
    <vt:lpwstr>24</vt:lpwstr>
  </property>
  <property fmtid="{D5CDD505-2E9C-101B-9397-08002B2CF9AE}" pid="5" name="ReportOrder">
    <vt:lpwstr>8.00000000000000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الجارية </vt:lpwstr>
  </property>
</Properties>
</file>